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wikingie\Downloads\"/>
    </mc:Choice>
  </mc:AlternateContent>
  <xr:revisionPtr revIDLastSave="0" documentId="8_{AB72E52E-224F-4B0D-8E68-87400B486C72}" xr6:coauthVersionLast="47" xr6:coauthVersionMax="47" xr10:uidLastSave="{00000000-0000-0000-0000-000000000000}"/>
  <bookViews>
    <workbookView xWindow="3465" yWindow="3450" windowWidth="21600" windowHeight="11340" tabRatio="950" firstSheet="2" activeTab="8" xr2:uid="{00000000-000D-0000-FFFF-FFFF00000000}"/>
  </bookViews>
  <sheets>
    <sheet name="Intro" sheetId="30" r:id="rId1"/>
    <sheet name="Emissions summary" sheetId="1" r:id="rId2"/>
    <sheet name="Emissions - by subcategory" sheetId="4" r:id="rId3"/>
    <sheet name="Category 1 - by GHG" sheetId="5" r:id="rId4"/>
    <sheet name="Category 2 emissions" sheetId="6" r:id="rId5"/>
    <sheet name="GHG stocks held summary" sheetId="8" r:id="rId6"/>
    <sheet name="Biogenic emissions" sheetId="9" r:id="rId7"/>
    <sheet name="Emissions by category" sheetId="14" r:id="rId8"/>
    <sheet name="Emissions by source" sheetId="16" r:id="rId9"/>
    <sheet name="KPIs" sheetId="27" r:id="rId10"/>
    <sheet name="Dual reporting" sheetId="28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<sst xmlns="http://schemas.openxmlformats.org/spreadsheetml/2006/main" count="231" uniqueCount="166">
  <si>
    <t>Sample GHG Inventory</t>
  </si>
  <si>
    <t xml:space="preserve">OPQ Construction Ltd </t>
  </si>
  <si>
    <t>This is the annual greenhouse gas (GHG) emissions inventory covering the measurement period 01 January 2022 to 31 December 2022</t>
  </si>
  <si>
    <t>Category 1: Direct emissions</t>
  </si>
  <si>
    <t>Category 2: Indirect emissions from imported energy (market-based method*)</t>
  </si>
  <si>
    <t>Category 3: Indirect emissions from transportation</t>
  </si>
  <si>
    <t>Category 4: Indirect emissions from products used by organisation</t>
  </si>
  <si>
    <t>Category 5: Indirect emissions associated with the use of products from the organisation</t>
  </si>
  <si>
    <t>Category 6: Indirect emissions from other sources</t>
  </si>
  <si>
    <t>Total direct emissions</t>
  </si>
  <si>
    <t>Total indirect emissions*</t>
  </si>
  <si>
    <t>Total gross emissions*</t>
  </si>
  <si>
    <t>Category 1 direct removals</t>
  </si>
  <si>
    <t>Purchased emission reductions</t>
  </si>
  <si>
    <t>Total net emissions</t>
  </si>
  <si>
    <t>Stationary combustion</t>
  </si>
  <si>
    <t>Mobile combustion (incl. company owned or leased vehicles)</t>
  </si>
  <si>
    <t>Emissions - Industrial processes</t>
  </si>
  <si>
    <t>Removals - Industrial processes</t>
  </si>
  <si>
    <t>Leakage of refrigerants</t>
  </si>
  <si>
    <t>Treatment of waste</t>
  </si>
  <si>
    <t>Fugitive Emissions</t>
  </si>
  <si>
    <t>Treatment of wastewater</t>
  </si>
  <si>
    <t>Emissions - Land use, land-use change and forestry</t>
  </si>
  <si>
    <t>Fertiliser use</t>
  </si>
  <si>
    <t>Addition of livestock waste to soils</t>
  </si>
  <si>
    <t>Addition of crop residue to soils</t>
  </si>
  <si>
    <t>Addition of lime to soils</t>
  </si>
  <si>
    <t>Enteric fermentation</t>
  </si>
  <si>
    <t>Open burning of organic matter</t>
  </si>
  <si>
    <t>Electricity generated and consumed onsite</t>
  </si>
  <si>
    <t>Medical gases</t>
  </si>
  <si>
    <t>Exported electricity</t>
  </si>
  <si>
    <t>Category 2: Indirect emissions from imported energy</t>
  </si>
  <si>
    <t>Imported electricity</t>
  </si>
  <si>
    <t>Imported energy</t>
  </si>
  <si>
    <t>Business travel - Transport (non-company owned vehicles)</t>
  </si>
  <si>
    <t>Business travel - Accommodation</t>
  </si>
  <si>
    <t>Upstream freight - Paid by the organisation</t>
  </si>
  <si>
    <t>Upstream freight - Paid by suppliers/others</t>
  </si>
  <si>
    <t>Downstream freight - Paid by the organisation</t>
  </si>
  <si>
    <t>Downstream freight - Paid by the customer/others</t>
  </si>
  <si>
    <t>Employee commuting</t>
  </si>
  <si>
    <t>Working from home</t>
  </si>
  <si>
    <t>Client and visitor transport</t>
  </si>
  <si>
    <t>Purchased fuel and energy related activities</t>
  </si>
  <si>
    <t>Purchased goods and services</t>
  </si>
  <si>
    <t>Disposal of solid waste - Landfilled</t>
  </si>
  <si>
    <t>Disposal of solid waste - Not landfilled</t>
  </si>
  <si>
    <t>Disposal of liquid waste - Not wastewater</t>
  </si>
  <si>
    <t>Disposal of liquid waste - Wastewater</t>
  </si>
  <si>
    <t>Disposal of liquid waste - Tradewaste</t>
  </si>
  <si>
    <t>Capital goods</t>
  </si>
  <si>
    <t>Use of assets</t>
  </si>
  <si>
    <t>Emissions from the use of services not included elsewhere</t>
  </si>
  <si>
    <t>Transmission of energy (T&amp;D losses)</t>
  </si>
  <si>
    <t>Client supplied electricity</t>
  </si>
  <si>
    <t>Transmission of energy (T&amp;D losses) (Non-mandatory)</t>
  </si>
  <si>
    <t>Incineration</t>
  </si>
  <si>
    <t>Biological treatment of fermentable waste</t>
  </si>
  <si>
    <t>Recycling process</t>
  </si>
  <si>
    <t>Use stage of sold products</t>
  </si>
  <si>
    <t>Use stage of sold products (mandatory)</t>
  </si>
  <si>
    <t>Downstream leased assets</t>
  </si>
  <si>
    <t>End of life stage of sold products</t>
  </si>
  <si>
    <t>Investments</t>
  </si>
  <si>
    <t>Franchises</t>
  </si>
  <si>
    <t>Processing of sold goods</t>
  </si>
  <si>
    <t>Use of natural gas (Mandatory)</t>
  </si>
  <si>
    <t>Total gross emissions</t>
  </si>
  <si>
    <t>Category</t>
  </si>
  <si>
    <t>HFC</t>
  </si>
  <si>
    <t>PFC</t>
  </si>
  <si>
    <t>Desflurane</t>
  </si>
  <si>
    <t>Sevoflurane</t>
  </si>
  <si>
    <t>Isoflurane</t>
  </si>
  <si>
    <t>Removals - Land use, land-use change and forestry</t>
  </si>
  <si>
    <t>Business unit</t>
  </si>
  <si>
    <t>Activity</t>
  </si>
  <si>
    <t>Unit</t>
  </si>
  <si>
    <t>Quantity</t>
  </si>
  <si>
    <t>Scheme</t>
  </si>
  <si>
    <t>Purchased energy certificate(s) Quantity</t>
  </si>
  <si>
    <t>Residual-supply units</t>
  </si>
  <si>
    <t>Purchased energy certificate(s) Details</t>
  </si>
  <si>
    <t>OPQ Construction Ltd</t>
  </si>
  <si>
    <t>Total grid electricity</t>
  </si>
  <si>
    <t>kWh</t>
  </si>
  <si>
    <t>NZECS (NZ), NZECS (NZ)</t>
  </si>
  <si>
    <t>Certificate Numbers: 12512NZ for Jan 22 to Dec 22, #1</t>
  </si>
  <si>
    <t>Electricity Toitū carbonzero certified factor Ecotricity</t>
  </si>
  <si>
    <t>Ecotricity</t>
  </si>
  <si>
    <t/>
  </si>
  <si>
    <t>TOTAL CATEGORY 2 EMISSIONS</t>
  </si>
  <si>
    <t>GHG gas stock held</t>
  </si>
  <si>
    <t>Diesel</t>
  </si>
  <si>
    <t>litres</t>
  </si>
  <si>
    <t>Diesel commercial</t>
  </si>
  <si>
    <t>Petrol</t>
  </si>
  <si>
    <t>Petrol premium</t>
  </si>
  <si>
    <t>R-11</t>
  </si>
  <si>
    <t>kilograms</t>
  </si>
  <si>
    <t>Total potential liability</t>
  </si>
  <si>
    <t>2022</t>
  </si>
  <si>
    <t>Aluminium virgin</t>
  </si>
  <si>
    <t>HFC-134a</t>
  </si>
  <si>
    <t>Enteric Fermentation Non-dairy cattle</t>
  </si>
  <si>
    <t>Concrete (30 MPa)</t>
  </si>
  <si>
    <t>Agricultural Soils Dairy Cattle</t>
  </si>
  <si>
    <t>Enteric Fermentation Sheep</t>
  </si>
  <si>
    <t>Manure Management Dairy cattle</t>
  </si>
  <si>
    <t>Wastewater for treatment plants (average)</t>
  </si>
  <si>
    <t>Air travel domestic (average)</t>
  </si>
  <si>
    <t>Coal bituminous industry</t>
  </si>
  <si>
    <t>Cat 2 Electricity (market-based method*)</t>
  </si>
  <si>
    <t>Fertiliser use Nitrogen (non-Urea sources)</t>
  </si>
  <si>
    <t>Freight Air travel Domestic (average)</t>
  </si>
  <si>
    <t>LPG stationary commercial</t>
  </si>
  <si>
    <t>Fertiliser use Lime</t>
  </si>
  <si>
    <t>Petrol regular</t>
  </si>
  <si>
    <t>Agricultural Soils Sheep</t>
  </si>
  <si>
    <t>Waste landfilled LFGR Garden</t>
  </si>
  <si>
    <t>Biodiesel (100% biodiesel)</t>
  </si>
  <si>
    <t>Air travel long haul (econ)</t>
  </si>
  <si>
    <t>R-170</t>
  </si>
  <si>
    <t>Steel welded beams and columns</t>
  </si>
  <si>
    <t>Waste landfilled LFGR Mixed waste</t>
  </si>
  <si>
    <t>Steel structural average</t>
  </si>
  <si>
    <t>Waste landfilled LFGR Paper</t>
  </si>
  <si>
    <t>Freight Road all trucks (average)</t>
  </si>
  <si>
    <t>Manure Management  Sheep</t>
  </si>
  <si>
    <t>Private Car XL (diesel over 3000cc)</t>
  </si>
  <si>
    <t>Private Car Large (petrol 2000-2999cc) - post-2015</t>
  </si>
  <si>
    <t>Freight Shipping coastal container</t>
  </si>
  <si>
    <t>Water supply</t>
  </si>
  <si>
    <t>Freight Shipping container (average)</t>
  </si>
  <si>
    <t>Freight Rail</t>
  </si>
  <si>
    <t>Rental Car Medium hybrid - post-2015</t>
  </si>
  <si>
    <t>Taxi (regular)</t>
  </si>
  <si>
    <t>Wood industry</t>
  </si>
  <si>
    <t>Electricity distributed T&amp;D losses</t>
  </si>
  <si>
    <t>KPI</t>
  </si>
  <si>
    <t>2020</t>
  </si>
  <si>
    <t>2021</t>
  </si>
  <si>
    <t>Length of pipework</t>
  </si>
  <si>
    <t>Number of wind turbines manufactured</t>
  </si>
  <si>
    <t>Total indirect emissions</t>
  </si>
  <si>
    <r>
      <t>All measured emissions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</si>
  <si>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</t>
    </r>
  </si>
  <si>
    <r>
      <t>CO</t>
    </r>
    <r>
      <rPr>
        <b/>
        <vertAlign val="subscript"/>
        <sz val="11"/>
        <color rgb="FF000000"/>
        <rFont val="Calibri"/>
        <family val="2"/>
      </rPr>
      <t>2</t>
    </r>
  </si>
  <si>
    <r>
      <t>CH</t>
    </r>
    <r>
      <rPr>
        <b/>
        <vertAlign val="subscript"/>
        <sz val="11"/>
        <color rgb="FF000000"/>
        <rFont val="Calibri"/>
        <family val="2"/>
      </rPr>
      <t>4</t>
    </r>
  </si>
  <si>
    <r>
      <t>N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</t>
    </r>
  </si>
  <si>
    <r>
      <t>NF</t>
    </r>
    <r>
      <rPr>
        <b/>
        <vertAlign val="subscript"/>
        <sz val="11"/>
        <color rgb="FF000000"/>
        <rFont val="Calibri"/>
        <family val="2"/>
      </rPr>
      <t>3</t>
    </r>
  </si>
  <si>
    <r>
      <t>SF</t>
    </r>
    <r>
      <rPr>
        <b/>
        <vertAlign val="subscript"/>
        <sz val="11"/>
        <color rgb="FF000000"/>
        <rFont val="Calibri"/>
        <family val="2"/>
      </rPr>
      <t>6</t>
    </r>
  </si>
  <si>
    <r>
      <t>Emissions total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</si>
  <si>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Location-based Emissions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</si>
  <si>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Market-based Emissions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</si>
  <si>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Potential liability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</si>
  <si>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Anthropogenic biogenic 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emissions</t>
    </r>
  </si>
  <si>
    <r>
      <t>Anthropogenic biogenic (CH</t>
    </r>
    <r>
      <rPr>
        <b/>
        <vertAlign val="subscript"/>
        <sz val="11"/>
        <color rgb="FF000000"/>
        <rFont val="Calibri"/>
        <family val="2"/>
      </rPr>
      <t>4</t>
    </r>
    <r>
      <rPr>
        <b/>
        <sz val="11"/>
        <color rgb="FF000000"/>
        <rFont val="Calibri"/>
        <family val="2"/>
      </rPr>
      <t xml:space="preserve"> and N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O) emissions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</si>
  <si>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Non-anthropogenic biogenic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</si>
  <si>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Location-based methodology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</si>
  <si>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Market-based methodology (tCO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>e)</t>
    </r>
  </si>
  <si>
    <r>
      <t>Forests - Harvesting (tCO</t>
    </r>
    <r>
      <rPr>
        <vertAlign val="subscript"/>
        <sz val="11"/>
        <rFont val="Calibri"/>
        <family val="2"/>
      </rPr>
      <t>2</t>
    </r>
    <r>
      <rPr>
        <sz val="11"/>
        <rFont val="Calibri"/>
      </rPr>
      <t>)</t>
    </r>
  </si>
  <si>
    <r>
      <t>Pre-calculated (tCO</t>
    </r>
    <r>
      <rPr>
        <vertAlign val="subscript"/>
        <sz val="11"/>
        <rFont val="Calibri"/>
        <family val="2"/>
      </rPr>
      <t>2</t>
    </r>
    <r>
      <rPr>
        <sz val="11"/>
        <rFont val="Calibri"/>
      </rPr>
      <t>-e) - Franchises</t>
    </r>
  </si>
  <si>
    <r>
      <t>Pre-calculated (tCO</t>
    </r>
    <r>
      <rPr>
        <vertAlign val="subscript"/>
        <sz val="11"/>
        <rFont val="Calibri"/>
        <family val="2"/>
      </rPr>
      <t>2</t>
    </r>
    <r>
      <rPr>
        <sz val="11"/>
        <rFont val="Calibri"/>
      </rPr>
      <t>-e) - Upstream leased assets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</si>
</sst>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vertAlign val="subscript"/>
      <sz val="11"/>
      <color rgb="FF000000"/>
      <name val="Calibri"/>
      <family val="2"/>
    </font>
    <font>
      <vertAlign val="subscript"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DFF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2" fillId="2" borderId="0" xfId="0" applyFont="1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0" fillId="3" borderId="0" xfId="0" applyFill="1"/>
    <xf numFmtId="0" fontId="3" fillId="3" borderId="0" xfId="0" applyFont="1" applyFill="1"/>
    <xf numFmtId="0" fontId="1" fillId="3" borderId="0" xfId="0" applyFont="1" applyFill="1"/>
    <xf numFmtId="0" fontId="3" fillId="0" borderId="0" xfId="0" applyFon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rPr lang="en-NZ" sz="1800"/>
              <a:t>Total emissions (tCO</a:t>
            </a:r>
            <a:r>
              <a:rPr lang="en-NZ" sz="1800" baseline="-25000"/>
              <a:t>2</a:t>
            </a:r>
            <a:r>
              <a:rPr lang="en-NZ" sz="1800"/>
              <a:t>e) by category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'Emissions by category'!$B$1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'Emissions by category'!$A$2:$A$6</c:f>
              <c:strCache>
                <c:ptCount val="5"/>
                <c:pt idx="0">
                  <c:v>Category 1: Direct emissions</c:v>
                </c:pt>
                <c:pt idx="1">
                  <c:v>Category 2: Indirect emissions from imported energy (market-based method*)</c:v>
                </c:pt>
                <c:pt idx="2">
                  <c:v>Category 3: Indirect emissions from transportation</c:v>
                </c:pt>
                <c:pt idx="3">
                  <c:v>Category 4: Indirect emissions from products used by organisation</c:v>
                </c:pt>
                <c:pt idx="4">
                  <c:v>Category 5: Indirect emissions associated with the use of products from the organisation</c:v>
                </c:pt>
              </c:strCache>
            </c:strRef>
          </c:cat>
          <c:val>
            <c:numRef>
              <c:f>'Emissions by category'!$B$2:$B$6</c:f>
              <c:numCache>
                <c:formatCode>#,##0.00</c:formatCode>
                <c:ptCount val="5"/>
                <c:pt idx="0">
                  <c:v>1486.9925692185398</c:v>
                </c:pt>
                <c:pt idx="1">
                  <c:v>5.3731976275860145</c:v>
                </c:pt>
                <c:pt idx="2">
                  <c:v>12.423918307452</c:v>
                </c:pt>
                <c:pt idx="3">
                  <c:v>2792.6237449051978</c:v>
                </c:pt>
                <c:pt idx="4">
                  <c:v>3.9249999999999998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8-4A3E-9247-347381424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#,##0.00" sourceLinked="1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"/>
        <c:crosses val="autoZero"/>
        <c:crossBetween val="between"/>
        <c:minorUnit val="0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rPr lang="en-NZ" sz="1800"/>
              <a:t>Total emissions (tCO</a:t>
            </a:r>
            <a:r>
              <a:rPr lang="en-NZ" sz="1800" baseline="-25000"/>
              <a:t>2</a:t>
            </a:r>
            <a:r>
              <a:rPr lang="en-NZ" sz="1800"/>
              <a:t>e) by source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'Emissions by source'!$B$1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'Emissions by source'!$A$2:$A$43</c:f>
              <c:strCache>
                <c:ptCount val="42"/>
                <c:pt idx="0">
                  <c:v>Aluminium virgin</c:v>
                </c:pt>
                <c:pt idx="1">
                  <c:v>Forests - Harvesting (tCO2)</c:v>
                </c:pt>
                <c:pt idx="2">
                  <c:v>Diesel</c:v>
                </c:pt>
                <c:pt idx="3">
                  <c:v>HFC-134a</c:v>
                </c:pt>
                <c:pt idx="4">
                  <c:v>Enteric Fermentation Non-dairy cattle</c:v>
                </c:pt>
                <c:pt idx="5">
                  <c:v>Concrete (30 MPa)</c:v>
                </c:pt>
                <c:pt idx="6">
                  <c:v>Agricultural Soils Dairy Cattle</c:v>
                </c:pt>
                <c:pt idx="7">
                  <c:v>Enteric Fermentation Sheep</c:v>
                </c:pt>
                <c:pt idx="8">
                  <c:v>Manure Management Dairy cattle</c:v>
                </c:pt>
                <c:pt idx="9">
                  <c:v>Wastewater for treatment plants (average)</c:v>
                </c:pt>
                <c:pt idx="10">
                  <c:v>Petrol premium</c:v>
                </c:pt>
                <c:pt idx="11">
                  <c:v>Air travel domestic (average)</c:v>
                </c:pt>
                <c:pt idx="12">
                  <c:v>Coal bituminous industry</c:v>
                </c:pt>
                <c:pt idx="13">
                  <c:v>Cat 2 Electricity (market-based method*)</c:v>
                </c:pt>
                <c:pt idx="14">
                  <c:v>Fertiliser use Nitrogen (non-Urea sources)</c:v>
                </c:pt>
                <c:pt idx="15">
                  <c:v>Freight Air travel Domestic (average)</c:v>
                </c:pt>
                <c:pt idx="16">
                  <c:v>LPG stationary commercial</c:v>
                </c:pt>
                <c:pt idx="17">
                  <c:v>Fertiliser use Lime</c:v>
                </c:pt>
                <c:pt idx="18">
                  <c:v>Pre-calculated (tCO2-e) - Franchises</c:v>
                </c:pt>
                <c:pt idx="19">
                  <c:v>Petrol regular</c:v>
                </c:pt>
                <c:pt idx="20">
                  <c:v>Agricultural Soils Sheep</c:v>
                </c:pt>
                <c:pt idx="21">
                  <c:v>Pre-calculated (tCO2-e) - Upstream leased assets</c:v>
                </c:pt>
                <c:pt idx="22">
                  <c:v>Waste landfilled LFGR Garden</c:v>
                </c:pt>
                <c:pt idx="23">
                  <c:v>Biodiesel (100% biodiesel)</c:v>
                </c:pt>
                <c:pt idx="24">
                  <c:v>Air travel long haul (econ)</c:v>
                </c:pt>
                <c:pt idx="25">
                  <c:v>R-170</c:v>
                </c:pt>
                <c:pt idx="26">
                  <c:v>Steel welded beams and columns</c:v>
                </c:pt>
                <c:pt idx="27">
                  <c:v>Waste landfilled LFGR Mixed waste</c:v>
                </c:pt>
                <c:pt idx="28">
                  <c:v>Steel structural average</c:v>
                </c:pt>
                <c:pt idx="29">
                  <c:v>Waste landfilled LFGR Paper</c:v>
                </c:pt>
                <c:pt idx="30">
                  <c:v>Freight Road all trucks (average)</c:v>
                </c:pt>
                <c:pt idx="31">
                  <c:v>Manure Management  Sheep</c:v>
                </c:pt>
                <c:pt idx="32">
                  <c:v>Private Car XL (diesel over 3000cc)</c:v>
                </c:pt>
                <c:pt idx="33">
                  <c:v>Private Car Large (petrol 2000-2999cc) - post-2015</c:v>
                </c:pt>
                <c:pt idx="34">
                  <c:v>Freight Shipping coastal container</c:v>
                </c:pt>
                <c:pt idx="35">
                  <c:v>Water supply</c:v>
                </c:pt>
                <c:pt idx="36">
                  <c:v>Freight Shipping container (average)</c:v>
                </c:pt>
                <c:pt idx="37">
                  <c:v>Freight Rail</c:v>
                </c:pt>
                <c:pt idx="38">
                  <c:v>Rental Car Medium hybrid - post-2015</c:v>
                </c:pt>
                <c:pt idx="39">
                  <c:v>Taxi (regular)</c:v>
                </c:pt>
                <c:pt idx="40">
                  <c:v>Wood industry</c:v>
                </c:pt>
                <c:pt idx="41">
                  <c:v>Electricity distributed T&amp;D losses</c:v>
                </c:pt>
              </c:strCache>
            </c:strRef>
          </c:cat>
          <c:val>
            <c:numRef>
              <c:f>'Emissions by source'!$B$2:$B$43</c:f>
              <c:numCache>
                <c:formatCode>#,##0.00</c:formatCode>
                <c:ptCount val="42"/>
                <c:pt idx="0">
                  <c:v>2743.44</c:v>
                </c:pt>
                <c:pt idx="1">
                  <c:v>1040</c:v>
                </c:pt>
                <c:pt idx="2">
                  <c:v>147.86551644267001</c:v>
                </c:pt>
                <c:pt idx="3">
                  <c:v>130</c:v>
                </c:pt>
                <c:pt idx="4">
                  <c:v>83.953894750000003</c:v>
                </c:pt>
                <c:pt idx="5">
                  <c:v>36.307142759999998</c:v>
                </c:pt>
                <c:pt idx="6">
                  <c:v>18.85949703</c:v>
                </c:pt>
                <c:pt idx="7">
                  <c:v>17.435614770000001</c:v>
                </c:pt>
                <c:pt idx="8">
                  <c:v>12.7273405345</c:v>
                </c:pt>
                <c:pt idx="9">
                  <c:v>10.296529109624</c:v>
                </c:pt>
                <c:pt idx="10">
                  <c:v>9.8287801079999984</c:v>
                </c:pt>
                <c:pt idx="11">
                  <c:v>7.3414367760000001</c:v>
                </c:pt>
                <c:pt idx="12">
                  <c:v>5.8547172128759994</c:v>
                </c:pt>
                <c:pt idx="13">
                  <c:v>5.3731976275860145</c:v>
                </c:pt>
                <c:pt idx="14">
                  <c:v>4.7993392840000002</c:v>
                </c:pt>
                <c:pt idx="15">
                  <c:v>3.5949039999999997</c:v>
                </c:pt>
                <c:pt idx="16">
                  <c:v>3.5659621164000002</c:v>
                </c:pt>
                <c:pt idx="17">
                  <c:v>3.52</c:v>
                </c:pt>
                <c:pt idx="18">
                  <c:v>3.21</c:v>
                </c:pt>
                <c:pt idx="19">
                  <c:v>3.0984257389000001</c:v>
                </c:pt>
                <c:pt idx="20">
                  <c:v>1.5759465319999999</c:v>
                </c:pt>
                <c:pt idx="21">
                  <c:v>1.4</c:v>
                </c:pt>
                <c:pt idx="22">
                  <c:v>0.88252416</c:v>
                </c:pt>
                <c:pt idx="23">
                  <c:v>0.84157128000000014</c:v>
                </c:pt>
                <c:pt idx="24">
                  <c:v>0.73935000000000006</c:v>
                </c:pt>
                <c:pt idx="25">
                  <c:v>0.72</c:v>
                </c:pt>
                <c:pt idx="26">
                  <c:v>0.71499999999999997</c:v>
                </c:pt>
                <c:pt idx="27">
                  <c:v>0.50989742100000002</c:v>
                </c:pt>
                <c:pt idx="28">
                  <c:v>0.41610000000000003</c:v>
                </c:pt>
                <c:pt idx="29">
                  <c:v>0.40203878399999998</c:v>
                </c:pt>
                <c:pt idx="30">
                  <c:v>0.26999999999999996</c:v>
                </c:pt>
                <c:pt idx="31">
                  <c:v>0.19067784285</c:v>
                </c:pt>
                <c:pt idx="32">
                  <c:v>0.13159469928799999</c:v>
                </c:pt>
                <c:pt idx="33">
                  <c:v>0.12808387496699999</c:v>
                </c:pt>
                <c:pt idx="34">
                  <c:v>9.6600000000000005E-2</c:v>
                </c:pt>
                <c:pt idx="35">
                  <c:v>5.2152133868000002E-2</c:v>
                </c:pt>
                <c:pt idx="36">
                  <c:v>3.5468399999999997E-2</c:v>
                </c:pt>
                <c:pt idx="37">
                  <c:v>3.3593622104999998E-2</c:v>
                </c:pt>
                <c:pt idx="38">
                  <c:v>2.9310130199999996E-2</c:v>
                </c:pt>
                <c:pt idx="39">
                  <c:v>2.3576804891999998E-2</c:v>
                </c:pt>
                <c:pt idx="40">
                  <c:v>1.756512E-3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0-4E02-9F9E-7AE80751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#,##0.00" sourceLinked="1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"/>
        <c:crosses val="autoZero"/>
        <c:crossBetween val="between"/>
        <c:minorUnit val="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133350</xdr:rowOff>
    </xdr:from>
    <xdr:to>
      <xdr:col>3</xdr:col>
      <xdr:colOff>333375</xdr:colOff>
      <xdr:row>31</xdr:row>
      <xdr:rowOff>57150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1</xdr:row>
      <xdr:rowOff>3174</xdr:rowOff>
    </xdr:from>
    <xdr:to>
      <xdr:col>22</xdr:col>
      <xdr:colOff>571500</xdr:colOff>
      <xdr:row>35</xdr:row>
      <xdr:rowOff>104775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0CC7-FD0B-4B07-8568-7707AB0D41EA}">
  <sheetPr>
    <tabColor theme="4" tint="0.79998168889431442"/>
  </sheetPr>
  <dimension ref="A2:A6"/>
  <sheetViews>
    <sheetView workbookViewId="0">
      <selection activeCell="N5" sqref="N5"/>
    </sheetView>
  </sheetViews>
  <sheetFormatPr defaultColWidth="8.7109375" defaultRowHeight="15"/>
  <cols>
    <col min="1" max="16384" width="8.7109375" style="7"/>
  </cols>
  <sheetData>
    <row r="2" spans="1:1">
      <c r="A2" s="9" t="s">
        <v>0</v>
      </c>
    </row>
    <row r="4" spans="1:1">
      <c r="A4" s="7" t="s">
        <v>1</v>
      </c>
    </row>
    <row r="6" spans="1:1">
      <c r="A6" s="8" t="s"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79998168889431442"/>
  </sheetPr>
  <dimension ref="A1:D4"/>
  <sheetViews>
    <sheetView workbookViewId="0"/>
  </sheetViews>
  <sheetFormatPr defaultRowHeight="15"/>
  <cols>
    <col min="1" max="1" width="36.42578125" customWidth="1"/>
    <col min="2" max="2" width="11.28515625" customWidth="1"/>
    <col min="3" max="3" width="10.7109375" customWidth="1"/>
    <col min="4" max="4" width="11.28515625" customWidth="1"/>
    <col min="6" max="6" width="9.85546875" bestFit="1" customWidth="1"/>
  </cols>
  <sheetData>
    <row r="1" spans="1:4">
      <c r="A1" s="4" t="s">
        <v>141</v>
      </c>
      <c r="B1" s="4" t="s">
        <v>142</v>
      </c>
      <c r="C1" s="4" t="s">
        <v>143</v>
      </c>
      <c r="D1" s="4" t="s">
        <v>103</v>
      </c>
    </row>
    <row r="2" spans="1:4">
      <c r="A2" t="s">
        <v>144</v>
      </c>
      <c r="B2" s="2">
        <v>542502</v>
      </c>
      <c r="C2" s="2">
        <v>542502</v>
      </c>
      <c r="D2" s="2">
        <v>542502</v>
      </c>
    </row>
    <row r="3" spans="1:4">
      <c r="A3" t="s">
        <v>145</v>
      </c>
      <c r="B3" s="2">
        <v>57</v>
      </c>
      <c r="C3" s="2">
        <v>90</v>
      </c>
      <c r="D3" s="2">
        <v>21</v>
      </c>
    </row>
    <row r="4" spans="1:4">
      <c r="B4" s="2"/>
      <c r="C4" s="2"/>
      <c r="D4" s="2"/>
    </row>
  </sheetData>
  <pageMargins left="0" right="0" top="0" bottom="0" header="0" footer="0"/>
  <ignoredErrors>
    <ignoredError sqref="B1:D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79998168889431442"/>
  </sheetPr>
  <dimension ref="A1:C12"/>
  <sheetViews>
    <sheetView workbookViewId="0">
      <selection activeCell="C1" sqref="C1"/>
    </sheetView>
  </sheetViews>
  <sheetFormatPr defaultRowHeight="15"/>
  <cols>
    <col min="1" max="1" width="79" customWidth="1"/>
    <col min="2" max="2" width="34.85546875" customWidth="1"/>
    <col min="3" max="3" width="33.85546875" customWidth="1"/>
  </cols>
  <sheetData>
    <row r="1" spans="1:3" ht="18">
      <c r="A1" s="4" t="s">
        <v>70</v>
      </c>
      <c r="B1" s="4" t="s">
        <v>161</v>
      </c>
      <c r="C1" s="4" t="s">
        <v>162</v>
      </c>
    </row>
    <row r="2" spans="1:3">
      <c r="A2" t="s">
        <v>3</v>
      </c>
      <c r="B2" s="2">
        <v>1486.9925692185398</v>
      </c>
      <c r="C2" s="2">
        <v>1486.9925692185398</v>
      </c>
    </row>
    <row r="3" spans="1:3">
      <c r="A3" t="s">
        <v>33</v>
      </c>
      <c r="B3" s="2">
        <v>9.4389904797348532</v>
      </c>
      <c r="C3" s="2">
        <v>5.3731976275860145</v>
      </c>
    </row>
    <row r="4" spans="1:3">
      <c r="A4" t="s">
        <v>5</v>
      </c>
      <c r="B4" s="2">
        <v>12.423918307452</v>
      </c>
      <c r="C4" s="2">
        <v>12.423918307452</v>
      </c>
    </row>
    <row r="5" spans="1:3">
      <c r="A5" t="s">
        <v>6</v>
      </c>
      <c r="B5" s="2">
        <v>2792.6237449051978</v>
      </c>
      <c r="C5" s="2">
        <v>2792.6237449051978</v>
      </c>
    </row>
    <row r="6" spans="1:3">
      <c r="A6" t="s">
        <v>7</v>
      </c>
      <c r="B6" s="2">
        <v>3.9249999999999998</v>
      </c>
      <c r="C6" s="2">
        <v>3.9249999999999998</v>
      </c>
    </row>
    <row r="7" spans="1:3">
      <c r="A7" t="s">
        <v>8</v>
      </c>
      <c r="B7" s="2">
        <v>0</v>
      </c>
      <c r="C7" s="2">
        <v>0</v>
      </c>
    </row>
    <row r="8" spans="1:3">
      <c r="A8" s="1" t="s">
        <v>9</v>
      </c>
      <c r="B8" s="3">
        <v>1486.9925692185398</v>
      </c>
      <c r="C8" s="3">
        <v>1486.9925692185398</v>
      </c>
    </row>
    <row r="9" spans="1:3">
      <c r="A9" s="1" t="s">
        <v>146</v>
      </c>
      <c r="B9" s="3">
        <v>2818.4116536923848</v>
      </c>
      <c r="C9" s="3">
        <v>2814.3458608402361</v>
      </c>
    </row>
    <row r="10" spans="1:3">
      <c r="A10" s="1" t="s">
        <v>69</v>
      </c>
      <c r="B10" s="3">
        <v>4305.4042229109245</v>
      </c>
      <c r="C10" s="3">
        <v>4301.3384300587759</v>
      </c>
    </row>
    <row r="11" spans="1:3">
      <c r="A11" t="s">
        <v>12</v>
      </c>
      <c r="B11" s="2">
        <v>-1450</v>
      </c>
      <c r="C11" s="2">
        <v>-1450</v>
      </c>
    </row>
    <row r="12" spans="1:3">
      <c r="A12" s="1" t="s">
        <v>14</v>
      </c>
      <c r="B12" s="3">
        <v>2855.4042229109245</v>
      </c>
      <c r="C12" s="3">
        <v>2851.3384300587759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B13"/>
  <sheetViews>
    <sheetView workbookViewId="0">
      <selection activeCell="E18" sqref="E18"/>
    </sheetView>
  </sheetViews>
  <sheetFormatPr defaultRowHeight="15"/>
  <cols>
    <col min="1" max="1" width="79" customWidth="1"/>
    <col min="2" max="2" width="29.85546875" customWidth="1"/>
  </cols>
  <sheetData>
    <row r="1" spans="1:2" ht="18">
      <c r="A1" s="4"/>
      <c r="B1" s="4" t="s">
        <v>147</v>
      </c>
    </row>
    <row r="2" spans="1:2">
      <c r="A2" t="s">
        <v>3</v>
      </c>
      <c r="B2" s="2">
        <v>1486.9925692185398</v>
      </c>
    </row>
    <row r="3" spans="1:2">
      <c r="A3" t="s">
        <v>4</v>
      </c>
      <c r="B3" s="2">
        <v>5.3731976275860145</v>
      </c>
    </row>
    <row r="4" spans="1:2">
      <c r="A4" t="s">
        <v>5</v>
      </c>
      <c r="B4" s="2">
        <v>12.423918307452</v>
      </c>
    </row>
    <row r="5" spans="1:2">
      <c r="A5" t="s">
        <v>6</v>
      </c>
      <c r="B5" s="2">
        <v>2792.6237449051978</v>
      </c>
    </row>
    <row r="6" spans="1:2">
      <c r="A6" t="s">
        <v>7</v>
      </c>
      <c r="B6" s="2">
        <v>3.9249999999999998</v>
      </c>
    </row>
    <row r="7" spans="1:2">
      <c r="A7" t="s">
        <v>8</v>
      </c>
      <c r="B7" s="2">
        <v>0</v>
      </c>
    </row>
    <row r="8" spans="1:2">
      <c r="A8" s="1" t="s">
        <v>9</v>
      </c>
      <c r="B8" s="3">
        <v>1486.9925692185398</v>
      </c>
    </row>
    <row r="9" spans="1:2">
      <c r="A9" s="1" t="s">
        <v>10</v>
      </c>
      <c r="B9" s="3">
        <v>2814.3458608402361</v>
      </c>
    </row>
    <row r="10" spans="1:2">
      <c r="A10" s="1" t="s">
        <v>11</v>
      </c>
      <c r="B10" s="3">
        <v>4301.3384300587759</v>
      </c>
    </row>
    <row r="11" spans="1:2">
      <c r="A11" t="s">
        <v>12</v>
      </c>
      <c r="B11" s="2">
        <v>-1450</v>
      </c>
    </row>
    <row r="12" spans="1:2">
      <c r="A12" t="s">
        <v>13</v>
      </c>
      <c r="B12" s="2">
        <v>0</v>
      </c>
    </row>
    <row r="13" spans="1:2">
      <c r="A13" s="1" t="s">
        <v>14</v>
      </c>
      <c r="B13" s="3">
        <v>2851.3384300587804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B63"/>
  <sheetViews>
    <sheetView workbookViewId="0">
      <selection activeCell="E19" sqref="E19"/>
    </sheetView>
  </sheetViews>
  <sheetFormatPr defaultRowHeight="15"/>
  <cols>
    <col min="1" max="1" width="80.5703125" customWidth="1"/>
    <col min="2" max="2" width="8.5703125" bestFit="1" customWidth="1"/>
  </cols>
  <sheetData>
    <row r="1" spans="1:2" ht="18">
      <c r="A1" s="4"/>
      <c r="B1" s="4" t="s">
        <v>148</v>
      </c>
    </row>
    <row r="2" spans="1:2">
      <c r="A2" s="1" t="s">
        <v>3</v>
      </c>
      <c r="B2" s="3"/>
    </row>
    <row r="3" spans="1:2">
      <c r="A3" t="s">
        <v>15</v>
      </c>
      <c r="B3" s="2">
        <v>3.5677186284000002</v>
      </c>
    </row>
    <row r="4" spans="1:2">
      <c r="A4" t="s">
        <v>16</v>
      </c>
      <c r="B4" s="2">
        <v>161.63429356957002</v>
      </c>
    </row>
    <row r="5" spans="1:2">
      <c r="A5" t="s">
        <v>17</v>
      </c>
      <c r="B5" s="2">
        <v>5.8547172128759994</v>
      </c>
    </row>
    <row r="6" spans="1:2">
      <c r="A6" t="s">
        <v>18</v>
      </c>
      <c r="B6" s="2">
        <v>0</v>
      </c>
    </row>
    <row r="7" spans="1:2">
      <c r="A7" t="s">
        <v>19</v>
      </c>
      <c r="B7" s="2">
        <v>130.72</v>
      </c>
    </row>
    <row r="8" spans="1:2">
      <c r="A8" t="s">
        <v>20</v>
      </c>
      <c r="B8" s="2">
        <v>0</v>
      </c>
    </row>
    <row r="9" spans="1:2">
      <c r="A9" t="s">
        <v>21</v>
      </c>
      <c r="B9" s="2">
        <v>0</v>
      </c>
    </row>
    <row r="10" spans="1:2">
      <c r="A10" t="s">
        <v>22</v>
      </c>
      <c r="B10" s="2">
        <v>2.1535290643440002</v>
      </c>
    </row>
    <row r="11" spans="1:2">
      <c r="A11" t="s">
        <v>23</v>
      </c>
      <c r="B11" s="2">
        <v>1040</v>
      </c>
    </row>
    <row r="12" spans="1:2">
      <c r="A12" t="s">
        <v>24</v>
      </c>
      <c r="B12" s="2">
        <v>4.7993392840000002</v>
      </c>
    </row>
    <row r="13" spans="1:2">
      <c r="A13" t="s">
        <v>25</v>
      </c>
      <c r="B13" s="2">
        <v>33.353461939349998</v>
      </c>
    </row>
    <row r="14" spans="1:2">
      <c r="A14" t="s">
        <v>26</v>
      </c>
      <c r="B14" s="2">
        <v>0</v>
      </c>
    </row>
    <row r="15" spans="1:2">
      <c r="A15" t="s">
        <v>27</v>
      </c>
      <c r="B15" s="2">
        <v>3.52</v>
      </c>
    </row>
    <row r="16" spans="1:2">
      <c r="A16" t="s">
        <v>28</v>
      </c>
      <c r="B16" s="2">
        <v>101.38950952</v>
      </c>
    </row>
    <row r="17" spans="1:2">
      <c r="A17" t="s">
        <v>29</v>
      </c>
      <c r="B17" s="2">
        <v>0</v>
      </c>
    </row>
    <row r="18" spans="1:2">
      <c r="A18" t="s">
        <v>30</v>
      </c>
      <c r="B18" s="2">
        <v>0</v>
      </c>
    </row>
    <row r="19" spans="1:2">
      <c r="A19" t="s">
        <v>31</v>
      </c>
      <c r="B19" s="2">
        <v>0</v>
      </c>
    </row>
    <row r="20" spans="1:2">
      <c r="A20" t="s">
        <v>32</v>
      </c>
      <c r="B20" s="2">
        <v>0</v>
      </c>
    </row>
    <row r="21" spans="1:2">
      <c r="A21" s="1" t="s">
        <v>33</v>
      </c>
      <c r="B21" s="3"/>
    </row>
    <row r="22" spans="1:2">
      <c r="A22" t="s">
        <v>34</v>
      </c>
      <c r="B22" s="2">
        <v>5.3731976275860109</v>
      </c>
    </row>
    <row r="23" spans="1:2">
      <c r="A23" t="s">
        <v>35</v>
      </c>
      <c r="B23" s="2">
        <v>0</v>
      </c>
    </row>
    <row r="24" spans="1:2">
      <c r="A24" s="1" t="s">
        <v>5</v>
      </c>
      <c r="B24" s="3"/>
    </row>
    <row r="25" spans="1:2">
      <c r="A25" t="s">
        <v>36</v>
      </c>
      <c r="B25" s="2">
        <v>7.3943237110920004</v>
      </c>
    </row>
    <row r="26" spans="1:2">
      <c r="A26" t="s">
        <v>37</v>
      </c>
      <c r="B26" s="2">
        <v>0</v>
      </c>
    </row>
    <row r="27" spans="1:2">
      <c r="A27" t="s">
        <v>38</v>
      </c>
      <c r="B27" s="2">
        <v>3.7605660221049999</v>
      </c>
    </row>
    <row r="28" spans="1:2">
      <c r="A28" t="s">
        <v>39</v>
      </c>
      <c r="B28" s="2">
        <v>0</v>
      </c>
    </row>
    <row r="29" spans="1:2">
      <c r="A29" t="s">
        <v>40</v>
      </c>
      <c r="B29" s="2">
        <v>0.26999999999999996</v>
      </c>
    </row>
    <row r="30" spans="1:2">
      <c r="A30" t="s">
        <v>41</v>
      </c>
      <c r="B30" s="2">
        <v>0</v>
      </c>
    </row>
    <row r="31" spans="1:2">
      <c r="A31" t="s">
        <v>42</v>
      </c>
      <c r="B31" s="2">
        <v>0.25967857425499996</v>
      </c>
    </row>
    <row r="32" spans="1:2">
      <c r="A32" t="s">
        <v>43</v>
      </c>
      <c r="B32" s="2">
        <v>0</v>
      </c>
    </row>
    <row r="33" spans="1:2">
      <c r="A33" t="s">
        <v>44</v>
      </c>
      <c r="B33" s="2">
        <v>0.73935000000000006</v>
      </c>
    </row>
    <row r="34" spans="1:2">
      <c r="A34" s="1" t="s">
        <v>6</v>
      </c>
      <c r="B34" s="3"/>
    </row>
    <row r="35" spans="1:2">
      <c r="A35" t="s">
        <v>45</v>
      </c>
      <c r="B35" s="2">
        <v>0</v>
      </c>
    </row>
    <row r="36" spans="1:2">
      <c r="A36" t="s">
        <v>46</v>
      </c>
      <c r="B36" s="2">
        <v>2780.2153948938676</v>
      </c>
    </row>
    <row r="37" spans="1:2">
      <c r="A37" t="s">
        <v>47</v>
      </c>
      <c r="B37" s="2">
        <v>1.7944603649999999</v>
      </c>
    </row>
    <row r="38" spans="1:2">
      <c r="A38" t="s">
        <v>48</v>
      </c>
      <c r="B38" s="2">
        <v>0</v>
      </c>
    </row>
    <row r="39" spans="1:2">
      <c r="A39" t="s">
        <v>49</v>
      </c>
      <c r="B39" s="2">
        <v>0</v>
      </c>
    </row>
    <row r="40" spans="1:2">
      <c r="A40" t="s">
        <v>50</v>
      </c>
      <c r="B40" s="2">
        <v>8.1430000452800009</v>
      </c>
    </row>
    <row r="41" spans="1:2">
      <c r="A41" t="s">
        <v>51</v>
      </c>
      <c r="B41" s="2">
        <v>0</v>
      </c>
    </row>
    <row r="42" spans="1:2">
      <c r="A42" t="s">
        <v>52</v>
      </c>
      <c r="B42" s="2">
        <v>0</v>
      </c>
    </row>
    <row r="43" spans="1:2">
      <c r="A43" t="s">
        <v>53</v>
      </c>
      <c r="B43" s="2">
        <v>1.4</v>
      </c>
    </row>
    <row r="44" spans="1:2">
      <c r="A44" t="s">
        <v>54</v>
      </c>
      <c r="B44" s="2">
        <v>0</v>
      </c>
    </row>
    <row r="45" spans="1:2">
      <c r="A45" t="s">
        <v>55</v>
      </c>
      <c r="B45" s="2">
        <v>1.0708896010500002</v>
      </c>
    </row>
    <row r="46" spans="1:2">
      <c r="A46" t="s">
        <v>56</v>
      </c>
      <c r="B46" s="2">
        <v>0</v>
      </c>
    </row>
    <row r="47" spans="1:2">
      <c r="A47" t="s">
        <v>57</v>
      </c>
      <c r="B47" s="2">
        <v>0</v>
      </c>
    </row>
    <row r="48" spans="1:2">
      <c r="A48" t="s">
        <v>58</v>
      </c>
      <c r="B48" s="2">
        <v>0</v>
      </c>
    </row>
    <row r="49" spans="1:2">
      <c r="A49" t="s">
        <v>59</v>
      </c>
      <c r="B49" s="2">
        <v>0</v>
      </c>
    </row>
    <row r="50" spans="1:2">
      <c r="A50" t="s">
        <v>60</v>
      </c>
      <c r="B50" s="2">
        <v>0</v>
      </c>
    </row>
    <row r="51" spans="1:2">
      <c r="A51" s="1" t="s">
        <v>7</v>
      </c>
      <c r="B51" s="3"/>
    </row>
    <row r="52" spans="1:2">
      <c r="A52" t="s">
        <v>61</v>
      </c>
      <c r="B52" s="2">
        <v>0</v>
      </c>
    </row>
    <row r="53" spans="1:2">
      <c r="A53" t="s">
        <v>62</v>
      </c>
      <c r="B53" s="2">
        <v>0</v>
      </c>
    </row>
    <row r="54" spans="1:2">
      <c r="A54" t="s">
        <v>63</v>
      </c>
      <c r="B54" s="2">
        <v>0</v>
      </c>
    </row>
    <row r="55" spans="1:2">
      <c r="A55" t="s">
        <v>64</v>
      </c>
      <c r="B55" s="2">
        <v>0</v>
      </c>
    </row>
    <row r="56" spans="1:2">
      <c r="A56" t="s">
        <v>65</v>
      </c>
      <c r="B56" s="2">
        <v>0</v>
      </c>
    </row>
    <row r="57" spans="1:2">
      <c r="A57" t="s">
        <v>66</v>
      </c>
      <c r="B57" s="2">
        <v>3.21</v>
      </c>
    </row>
    <row r="58" spans="1:2">
      <c r="A58" t="s">
        <v>67</v>
      </c>
      <c r="B58" s="2">
        <v>0.71499999999999997</v>
      </c>
    </row>
    <row r="59" spans="1:2">
      <c r="A59" t="s">
        <v>68</v>
      </c>
      <c r="B59" s="2">
        <v>0</v>
      </c>
    </row>
    <row r="60" spans="1:2">
      <c r="A60" s="1" t="s">
        <v>8</v>
      </c>
      <c r="B60" s="3"/>
    </row>
    <row r="61" spans="1:2">
      <c r="A61" s="1" t="s">
        <v>69</v>
      </c>
      <c r="B61" s="3">
        <v>4301.3384300587759</v>
      </c>
    </row>
    <row r="62" spans="1:2">
      <c r="A62" s="1" t="s">
        <v>12</v>
      </c>
      <c r="B62" s="3">
        <v>-1450</v>
      </c>
    </row>
    <row r="63" spans="1:2">
      <c r="A63" s="1" t="s">
        <v>14</v>
      </c>
      <c r="B63" s="3">
        <v>1506.6560065453727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L21"/>
  <sheetViews>
    <sheetView workbookViewId="0">
      <selection activeCell="P14" sqref="P14"/>
    </sheetView>
  </sheetViews>
  <sheetFormatPr defaultRowHeight="15"/>
  <cols>
    <col min="1" max="1" width="54.85546875" customWidth="1"/>
    <col min="2" max="2" width="9.7109375" customWidth="1"/>
    <col min="3" max="3" width="7.42578125" customWidth="1"/>
    <col min="4" max="4" width="6.42578125" customWidth="1"/>
    <col min="5" max="6" width="5.28515625" customWidth="1"/>
    <col min="7" max="7" width="7.42578125" customWidth="1"/>
    <col min="8" max="8" width="5.28515625" customWidth="1"/>
    <col min="9" max="9" width="11.140625" customWidth="1"/>
    <col min="10" max="10" width="12.140625" customWidth="1"/>
    <col min="11" max="11" width="10.42578125" customWidth="1"/>
    <col min="12" max="12" width="22.28515625" customWidth="1"/>
  </cols>
  <sheetData>
    <row r="1" spans="1:12" ht="18">
      <c r="A1" s="4" t="s">
        <v>70</v>
      </c>
      <c r="B1" s="4" t="s">
        <v>149</v>
      </c>
      <c r="C1" s="4" t="s">
        <v>150</v>
      </c>
      <c r="D1" s="4" t="s">
        <v>151</v>
      </c>
      <c r="E1" s="4" t="s">
        <v>152</v>
      </c>
      <c r="F1" s="4" t="s">
        <v>153</v>
      </c>
      <c r="G1" s="4" t="s">
        <v>71</v>
      </c>
      <c r="H1" s="4" t="s">
        <v>72</v>
      </c>
      <c r="I1" s="4" t="s">
        <v>73</v>
      </c>
      <c r="J1" s="4" t="s">
        <v>74</v>
      </c>
      <c r="K1" s="4" t="s">
        <v>75</v>
      </c>
      <c r="L1" s="4" t="s">
        <v>154</v>
      </c>
    </row>
    <row r="2" spans="1:12">
      <c r="A2" t="s">
        <v>15</v>
      </c>
      <c r="B2" s="2">
        <v>3.5564716164000001</v>
      </c>
      <c r="C2" s="2">
        <v>8.7565631999999994E-3</v>
      </c>
      <c r="D2" s="2">
        <v>2.4904488E-3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3.5677186284000002</v>
      </c>
    </row>
    <row r="3" spans="1:12">
      <c r="A3" t="s">
        <v>16</v>
      </c>
      <c r="B3" s="2">
        <v>157.981287067306</v>
      </c>
      <c r="C3" s="2">
        <v>0.665527464204</v>
      </c>
      <c r="D3" s="2">
        <v>2.9874790380600005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161.63429356957002</v>
      </c>
    </row>
    <row r="4" spans="1:12">
      <c r="A4" t="s">
        <v>17</v>
      </c>
      <c r="B4" s="2">
        <v>5.8127422753159994</v>
      </c>
      <c r="C4" s="2">
        <v>1.7347576004000002E-2</v>
      </c>
      <c r="D4" s="2">
        <v>2.4627361556E-2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5.8547172128759994</v>
      </c>
    </row>
    <row r="5" spans="1:12">
      <c r="A5" t="s">
        <v>18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spans="1:12">
      <c r="A6" t="s">
        <v>19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130</v>
      </c>
      <c r="H6" s="2">
        <v>0.72</v>
      </c>
      <c r="I6" s="2">
        <v>0</v>
      </c>
      <c r="J6" s="2">
        <v>0</v>
      </c>
      <c r="K6" s="2">
        <v>0</v>
      </c>
      <c r="L6" s="2">
        <v>130.72</v>
      </c>
    </row>
    <row r="7" spans="1:12">
      <c r="A7" t="s">
        <v>20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>
      <c r="A8" t="s">
        <v>21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>
      <c r="A9" t="s">
        <v>22</v>
      </c>
      <c r="B9" s="2">
        <v>0.26194741536599997</v>
      </c>
      <c r="C9" s="2">
        <v>0.83855646445200005</v>
      </c>
      <c r="D9" s="2">
        <v>1.0530251845260001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2.1535290643440002</v>
      </c>
    </row>
    <row r="10" spans="1:12">
      <c r="A10" t="s">
        <v>23</v>
      </c>
      <c r="B10" s="2">
        <v>1040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1040</v>
      </c>
    </row>
    <row r="11" spans="1:12">
      <c r="A11" t="s">
        <v>76</v>
      </c>
      <c r="B11" s="2">
        <v>-1450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-1450</v>
      </c>
    </row>
    <row r="12" spans="1:12">
      <c r="A12" t="s">
        <v>24</v>
      </c>
      <c r="B12" s="2">
        <v>0</v>
      </c>
      <c r="C12" s="2">
        <v>0</v>
      </c>
      <c r="D12" s="2">
        <v>4.7993392840000002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4.7993392840000002</v>
      </c>
    </row>
    <row r="13" spans="1:12">
      <c r="A13" t="s">
        <v>25</v>
      </c>
      <c r="B13" s="2">
        <v>0</v>
      </c>
      <c r="C13" s="2">
        <v>12.331978867849999</v>
      </c>
      <c r="D13" s="2">
        <v>21.021483071500001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33.353461939349998</v>
      </c>
    </row>
    <row r="14" spans="1:12">
      <c r="A14" t="s">
        <v>26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</row>
    <row r="15" spans="1:12">
      <c r="A15" t="s">
        <v>27</v>
      </c>
      <c r="B15" s="2">
        <v>3.52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3.52</v>
      </c>
    </row>
    <row r="16" spans="1:12">
      <c r="A16" t="s">
        <v>28</v>
      </c>
      <c r="B16" s="2">
        <v>0</v>
      </c>
      <c r="C16" s="2">
        <v>101.38950952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101.38950952</v>
      </c>
    </row>
    <row r="17" spans="1:12">
      <c r="A17" t="s">
        <v>29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</row>
    <row r="18" spans="1:12">
      <c r="A18" t="s">
        <v>30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>
      <c r="A19" t="s">
        <v>31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spans="1:12">
      <c r="A20" t="s">
        <v>32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</row>
    <row r="21" spans="1:12">
      <c r="A21" s="1" t="s">
        <v>14</v>
      </c>
      <c r="B21" s="3">
        <v>-238.86755162561209</v>
      </c>
      <c r="C21" s="3">
        <v>115.25167645571</v>
      </c>
      <c r="D21" s="3">
        <v>29.888444388442004</v>
      </c>
      <c r="E21" s="3">
        <v>0</v>
      </c>
      <c r="F21" s="3">
        <v>0</v>
      </c>
      <c r="G21" s="3">
        <v>130</v>
      </c>
      <c r="H21" s="3">
        <v>0.72</v>
      </c>
      <c r="I21" s="3">
        <v>0</v>
      </c>
      <c r="J21" s="3">
        <v>0</v>
      </c>
      <c r="K21" s="3">
        <v>0</v>
      </c>
      <c r="L21" s="3">
        <v>36.992569218539927</v>
      </c>
    </row>
  </sheetData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J4"/>
  <sheetViews>
    <sheetView workbookViewId="0">
      <selection activeCell="J10" sqref="J10"/>
    </sheetView>
  </sheetViews>
  <sheetFormatPr defaultRowHeight="15"/>
  <cols>
    <col min="1" max="1" width="29.5703125" customWidth="1"/>
    <col min="2" max="2" width="47.7109375" customWidth="1"/>
    <col min="3" max="3" width="5.42578125" customWidth="1"/>
    <col min="4" max="4" width="9.28515625" customWidth="1"/>
    <col min="5" max="5" width="31.7109375" customWidth="1"/>
    <col min="6" max="6" width="22" customWidth="1"/>
    <col min="7" max="7" width="37.42578125" customWidth="1"/>
    <col min="8" max="8" width="20.5703125" customWidth="1"/>
    <col min="9" max="9" width="30.5703125" customWidth="1"/>
    <col min="10" max="10" width="49" customWidth="1"/>
  </cols>
  <sheetData>
    <row r="1" spans="1:10" ht="18">
      <c r="A1" s="4" t="s">
        <v>77</v>
      </c>
      <c r="B1" s="4" t="s">
        <v>78</v>
      </c>
      <c r="C1" s="4" t="s">
        <v>79</v>
      </c>
      <c r="D1" s="4" t="s">
        <v>80</v>
      </c>
      <c r="E1" s="4" t="s">
        <v>155</v>
      </c>
      <c r="F1" s="4" t="s">
        <v>81</v>
      </c>
      <c r="G1" s="4" t="s">
        <v>82</v>
      </c>
      <c r="H1" s="4" t="s">
        <v>83</v>
      </c>
      <c r="I1" s="4" t="s">
        <v>156</v>
      </c>
      <c r="J1" s="4" t="s">
        <v>84</v>
      </c>
    </row>
    <row r="2" spans="1:10">
      <c r="A2" t="s">
        <v>85</v>
      </c>
      <c r="B2" t="s">
        <v>86</v>
      </c>
      <c r="C2" t="s">
        <v>87</v>
      </c>
      <c r="D2" s="5">
        <v>124500</v>
      </c>
      <c r="E2" s="6">
        <v>9.2540983191805477</v>
      </c>
      <c r="F2" t="s">
        <v>88</v>
      </c>
      <c r="G2" s="5">
        <v>55000</v>
      </c>
      <c r="H2" s="6">
        <v>69500</v>
      </c>
      <c r="I2" s="6">
        <v>5.3731976275860145</v>
      </c>
      <c r="J2" t="s">
        <v>89</v>
      </c>
    </row>
    <row r="3" spans="1:10">
      <c r="A3" t="s">
        <v>85</v>
      </c>
      <c r="B3" t="s">
        <v>90</v>
      </c>
      <c r="C3" t="s">
        <v>87</v>
      </c>
      <c r="D3" s="5">
        <v>2490</v>
      </c>
      <c r="E3" s="6">
        <v>0.18489216055430549</v>
      </c>
      <c r="F3" t="s">
        <v>91</v>
      </c>
      <c r="G3" s="5">
        <v>2490</v>
      </c>
      <c r="H3" s="6">
        <v>0</v>
      </c>
      <c r="I3" s="6">
        <v>0</v>
      </c>
      <c r="J3" t="s">
        <v>92</v>
      </c>
    </row>
    <row r="4" spans="1:10">
      <c r="A4" s="1" t="s">
        <v>93</v>
      </c>
      <c r="B4" s="1"/>
      <c r="C4" s="1"/>
      <c r="D4" s="1"/>
      <c r="E4" s="3">
        <v>9.4389904797348532</v>
      </c>
      <c r="F4" s="1"/>
      <c r="G4" s="1"/>
      <c r="H4" s="3"/>
      <c r="I4" s="3">
        <v>5.3731976275860145</v>
      </c>
    </row>
  </sheetData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D7"/>
  <sheetViews>
    <sheetView workbookViewId="0">
      <selection activeCell="G12" sqref="G12"/>
    </sheetView>
  </sheetViews>
  <sheetFormatPr defaultRowHeight="15"/>
  <cols>
    <col min="1" max="1" width="18.5703125" customWidth="1"/>
    <col min="2" max="2" width="9.28515625" customWidth="1"/>
    <col min="3" max="3" width="9.85546875" customWidth="1"/>
    <col min="4" max="4" width="24.140625" customWidth="1"/>
  </cols>
  <sheetData>
    <row r="1" spans="1:4" ht="18">
      <c r="A1" s="4" t="s">
        <v>94</v>
      </c>
      <c r="B1" s="4" t="s">
        <v>80</v>
      </c>
      <c r="C1" s="4" t="s">
        <v>79</v>
      </c>
      <c r="D1" s="4" t="s">
        <v>157</v>
      </c>
    </row>
    <row r="2" spans="1:4">
      <c r="A2" t="s">
        <v>95</v>
      </c>
      <c r="B2" s="2">
        <v>500</v>
      </c>
      <c r="C2" s="2" t="s">
        <v>96</v>
      </c>
      <c r="D2" s="2">
        <v>1.34694133611945</v>
      </c>
    </row>
    <row r="3" spans="1:4">
      <c r="A3" t="s">
        <v>97</v>
      </c>
      <c r="B3" s="2">
        <v>500</v>
      </c>
      <c r="C3" s="2" t="s">
        <v>96</v>
      </c>
      <c r="D3" s="2">
        <v>1.3345243081927118</v>
      </c>
    </row>
    <row r="4" spans="1:4">
      <c r="A4" t="s">
        <v>98</v>
      </c>
      <c r="B4" s="2">
        <v>250</v>
      </c>
      <c r="C4" s="2" t="s">
        <v>96</v>
      </c>
      <c r="D4" s="2">
        <v>0.61394377628634522</v>
      </c>
    </row>
    <row r="5" spans="1:4">
      <c r="A5" t="s">
        <v>99</v>
      </c>
      <c r="B5" s="2">
        <v>250</v>
      </c>
      <c r="C5" s="2" t="s">
        <v>96</v>
      </c>
      <c r="D5" s="2">
        <v>0.61918591653150079</v>
      </c>
    </row>
    <row r="6" spans="1:4">
      <c r="A6" t="s">
        <v>100</v>
      </c>
      <c r="B6" s="2">
        <v>50</v>
      </c>
      <c r="C6" s="2" t="s">
        <v>101</v>
      </c>
      <c r="D6" s="2">
        <v>237.5</v>
      </c>
    </row>
    <row r="7" spans="1:4" s="1" customFormat="1">
      <c r="A7" s="11" t="s">
        <v>102</v>
      </c>
      <c r="B7" s="12"/>
      <c r="C7" s="12"/>
      <c r="D7" s="3">
        <v>241.41459533713001</v>
      </c>
    </row>
  </sheetData>
  <mergeCells count="1">
    <mergeCell ref="A7:C7"/>
  </mergeCells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D8"/>
  <sheetViews>
    <sheetView workbookViewId="0">
      <selection activeCell="D14" sqref="D14"/>
    </sheetView>
  </sheetViews>
  <sheetFormatPr defaultRowHeight="15"/>
  <cols>
    <col min="1" max="1" width="79" customWidth="1"/>
    <col min="2" max="2" width="36.28515625" customWidth="1"/>
    <col min="3" max="3" width="53.140625" customWidth="1"/>
    <col min="4" max="4" width="34.28515625" customWidth="1"/>
  </cols>
  <sheetData>
    <row r="1" spans="1:4" ht="18">
      <c r="A1" s="4" t="s">
        <v>70</v>
      </c>
      <c r="B1" s="4" t="s">
        <v>158</v>
      </c>
      <c r="C1" s="4" t="s">
        <v>159</v>
      </c>
      <c r="D1" s="4" t="s">
        <v>160</v>
      </c>
    </row>
    <row r="2" spans="1:4">
      <c r="A2" t="s">
        <v>3</v>
      </c>
      <c r="B2" s="2">
        <v>38.199451679999996</v>
      </c>
      <c r="C2" s="2">
        <v>137.47788090032799</v>
      </c>
      <c r="D2" s="2">
        <v>0</v>
      </c>
    </row>
    <row r="3" spans="1:4">
      <c r="A3" t="s">
        <v>33</v>
      </c>
      <c r="B3" s="2">
        <v>0</v>
      </c>
      <c r="C3" s="2">
        <v>0</v>
      </c>
      <c r="D3" s="2">
        <v>0</v>
      </c>
    </row>
    <row r="4" spans="1:4">
      <c r="A4" t="s">
        <v>5</v>
      </c>
      <c r="B4" s="2">
        <v>0</v>
      </c>
      <c r="C4" s="2">
        <v>0</v>
      </c>
      <c r="D4" s="2">
        <v>0</v>
      </c>
    </row>
    <row r="5" spans="1:4">
      <c r="A5" t="s">
        <v>6</v>
      </c>
      <c r="B5" s="2">
        <v>0</v>
      </c>
      <c r="C5" s="2">
        <v>8.9469756053600005</v>
      </c>
      <c r="D5" s="2">
        <v>0</v>
      </c>
    </row>
    <row r="6" spans="1:4">
      <c r="A6" t="s">
        <v>7</v>
      </c>
      <c r="B6" s="2">
        <v>0</v>
      </c>
      <c r="C6" s="2">
        <v>0</v>
      </c>
      <c r="D6" s="2">
        <v>0</v>
      </c>
    </row>
    <row r="7" spans="1:4">
      <c r="A7" t="s">
        <v>8</v>
      </c>
      <c r="B7" s="2">
        <v>0</v>
      </c>
      <c r="C7" s="2">
        <v>0</v>
      </c>
      <c r="D7" s="2">
        <v>0</v>
      </c>
    </row>
    <row r="8" spans="1:4">
      <c r="A8" s="1" t="s">
        <v>69</v>
      </c>
      <c r="B8" s="3">
        <v>38.199451679999996</v>
      </c>
      <c r="C8" s="3">
        <v>146.42485650568798</v>
      </c>
      <c r="D8" s="3">
        <v>0</v>
      </c>
    </row>
  </sheetData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</sheetPr>
  <dimension ref="A1:B8"/>
  <sheetViews>
    <sheetView workbookViewId="0">
      <selection activeCell="I22" sqref="I22"/>
    </sheetView>
  </sheetViews>
  <sheetFormatPr defaultRowHeight="15"/>
  <cols>
    <col min="1" max="1" width="79" customWidth="1"/>
    <col min="2" max="2" width="9.140625" customWidth="1"/>
  </cols>
  <sheetData>
    <row r="1" spans="1:2">
      <c r="A1" s="4" t="s">
        <v>70</v>
      </c>
      <c r="B1" s="4" t="s">
        <v>103</v>
      </c>
    </row>
    <row r="2" spans="1:2">
      <c r="A2" t="s">
        <v>3</v>
      </c>
      <c r="B2" s="2">
        <v>1486.9925692185398</v>
      </c>
    </row>
    <row r="3" spans="1:2">
      <c r="A3" t="s">
        <v>4</v>
      </c>
      <c r="B3" s="2">
        <v>5.3731976275860145</v>
      </c>
    </row>
    <row r="4" spans="1:2">
      <c r="A4" t="s">
        <v>5</v>
      </c>
      <c r="B4" s="2">
        <v>12.423918307452</v>
      </c>
    </row>
    <row r="5" spans="1:2">
      <c r="A5" t="s">
        <v>6</v>
      </c>
      <c r="B5" s="2">
        <v>2792.6237449051978</v>
      </c>
    </row>
    <row r="6" spans="1:2">
      <c r="A6" t="s">
        <v>7</v>
      </c>
      <c r="B6" s="2">
        <v>3.9249999999999998</v>
      </c>
    </row>
    <row r="7" spans="1:2">
      <c r="A7" s="1" t="s">
        <v>69</v>
      </c>
      <c r="B7" s="3">
        <v>4301.3384300587759</v>
      </c>
    </row>
    <row r="8" spans="1:2">
      <c r="B8" s="2"/>
    </row>
  </sheetData>
  <pageMargins left="0" right="0" top="0" bottom="0" header="0" footer="0"/>
  <ignoredErrors>
    <ignoredError sqref="B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</sheetPr>
  <dimension ref="A1:B45"/>
  <sheetViews>
    <sheetView tabSelected="1" workbookViewId="0">
      <selection activeCell="A29" sqref="A29"/>
    </sheetView>
  </sheetViews>
  <sheetFormatPr defaultRowHeight="15"/>
  <cols>
    <col min="1" max="1" width="45.5703125" customWidth="1"/>
    <col min="2" max="2" width="9.140625" customWidth="1"/>
  </cols>
  <sheetData>
    <row r="1" spans="1:2">
      <c r="A1" s="4" t="s">
        <v>78</v>
      </c>
      <c r="B1" s="4" t="s">
        <v>103</v>
      </c>
    </row>
    <row r="2" spans="1:2">
      <c r="A2" t="s">
        <v>104</v>
      </c>
      <c r="B2" s="2">
        <v>2743.44</v>
      </c>
    </row>
    <row r="3" spans="1:2" ht="18">
      <c r="A3" s="10" t="s">
        <v>163</v>
      </c>
      <c r="B3" s="2">
        <v>1040</v>
      </c>
    </row>
    <row r="4" spans="1:2">
      <c r="A4" t="s">
        <v>95</v>
      </c>
      <c r="B4" s="2">
        <v>147.86551644267001</v>
      </c>
    </row>
    <row r="5" spans="1:2">
      <c r="A5" t="s">
        <v>105</v>
      </c>
      <c r="B5" s="2">
        <v>130</v>
      </c>
    </row>
    <row r="6" spans="1:2">
      <c r="A6" t="s">
        <v>106</v>
      </c>
      <c r="B6" s="2">
        <v>83.953894750000003</v>
      </c>
    </row>
    <row r="7" spans="1:2">
      <c r="A7" t="s">
        <v>107</v>
      </c>
      <c r="B7" s="2">
        <v>36.307142759999998</v>
      </c>
    </row>
    <row r="8" spans="1:2">
      <c r="A8" t="s">
        <v>108</v>
      </c>
      <c r="B8" s="2">
        <v>18.85949703</v>
      </c>
    </row>
    <row r="9" spans="1:2">
      <c r="A9" t="s">
        <v>109</v>
      </c>
      <c r="B9" s="2">
        <v>17.435614770000001</v>
      </c>
    </row>
    <row r="10" spans="1:2">
      <c r="A10" t="s">
        <v>110</v>
      </c>
      <c r="B10" s="2">
        <v>12.7273405345</v>
      </c>
    </row>
    <row r="11" spans="1:2">
      <c r="A11" t="s">
        <v>111</v>
      </c>
      <c r="B11" s="2">
        <v>10.296529109624</v>
      </c>
    </row>
    <row r="12" spans="1:2">
      <c r="A12" t="s">
        <v>99</v>
      </c>
      <c r="B12" s="2">
        <v>9.8287801079999984</v>
      </c>
    </row>
    <row r="13" spans="1:2">
      <c r="A13" t="s">
        <v>112</v>
      </c>
      <c r="B13" s="2">
        <v>7.3414367760000001</v>
      </c>
    </row>
    <row r="14" spans="1:2">
      <c r="A14" t="s">
        <v>113</v>
      </c>
      <c r="B14" s="2">
        <v>5.8547172128759994</v>
      </c>
    </row>
    <row r="15" spans="1:2">
      <c r="A15" t="s">
        <v>114</v>
      </c>
      <c r="B15" s="2">
        <v>5.3731976275860145</v>
      </c>
    </row>
    <row r="16" spans="1:2">
      <c r="A16" t="s">
        <v>115</v>
      </c>
      <c r="B16" s="2">
        <v>4.7993392840000002</v>
      </c>
    </row>
    <row r="17" spans="1:2">
      <c r="A17" t="s">
        <v>116</v>
      </c>
      <c r="B17" s="2">
        <v>3.5949039999999997</v>
      </c>
    </row>
    <row r="18" spans="1:2">
      <c r="A18" t="s">
        <v>117</v>
      </c>
      <c r="B18" s="2">
        <v>3.5659621164000002</v>
      </c>
    </row>
    <row r="19" spans="1:2">
      <c r="A19" t="s">
        <v>118</v>
      </c>
      <c r="B19" s="2">
        <v>3.52</v>
      </c>
    </row>
    <row r="20" spans="1:2" ht="18">
      <c r="A20" s="10" t="s">
        <v>164</v>
      </c>
      <c r="B20" s="2">
        <v>3.21</v>
      </c>
    </row>
    <row r="21" spans="1:2">
      <c r="A21" t="s">
        <v>119</v>
      </c>
      <c r="B21" s="2">
        <v>3.0984257389000001</v>
      </c>
    </row>
    <row r="22" spans="1:2">
      <c r="A22" t="s">
        <v>120</v>
      </c>
      <c r="B22" s="2">
        <v>1.5759465319999999</v>
      </c>
    </row>
    <row r="23" spans="1:2" ht="18">
      <c r="A23" s="10" t="s">
        <v>165</v>
      </c>
      <c r="B23" s="2">
        <v>1.4</v>
      </c>
    </row>
    <row r="24" spans="1:2">
      <c r="A24" t="s">
        <v>121</v>
      </c>
      <c r="B24" s="2">
        <v>0.88252416</v>
      </c>
    </row>
    <row r="25" spans="1:2">
      <c r="A25" t="s">
        <v>122</v>
      </c>
      <c r="B25" s="2">
        <v>0.84157128000000014</v>
      </c>
    </row>
    <row r="26" spans="1:2">
      <c r="A26" t="s">
        <v>123</v>
      </c>
      <c r="B26" s="2">
        <v>0.73935000000000006</v>
      </c>
    </row>
    <row r="27" spans="1:2">
      <c r="A27" t="s">
        <v>124</v>
      </c>
      <c r="B27" s="2">
        <v>0.72</v>
      </c>
    </row>
    <row r="28" spans="1:2">
      <c r="A28" t="s">
        <v>125</v>
      </c>
      <c r="B28" s="2">
        <v>0.71499999999999997</v>
      </c>
    </row>
    <row r="29" spans="1:2">
      <c r="A29" t="s">
        <v>126</v>
      </c>
      <c r="B29" s="2">
        <v>0.50989742100000002</v>
      </c>
    </row>
    <row r="30" spans="1:2">
      <c r="A30" t="s">
        <v>127</v>
      </c>
      <c r="B30" s="2">
        <v>0.41610000000000003</v>
      </c>
    </row>
    <row r="31" spans="1:2">
      <c r="A31" t="s">
        <v>128</v>
      </c>
      <c r="B31" s="2">
        <v>0.40203878399999998</v>
      </c>
    </row>
    <row r="32" spans="1:2">
      <c r="A32" t="s">
        <v>129</v>
      </c>
      <c r="B32" s="2">
        <v>0.26999999999999996</v>
      </c>
    </row>
    <row r="33" spans="1:2">
      <c r="A33" t="s">
        <v>130</v>
      </c>
      <c r="B33" s="2">
        <v>0.19067784285</v>
      </c>
    </row>
    <row r="34" spans="1:2">
      <c r="A34" t="s">
        <v>131</v>
      </c>
      <c r="B34" s="2">
        <v>0.13159469928799999</v>
      </c>
    </row>
    <row r="35" spans="1:2">
      <c r="A35" t="s">
        <v>132</v>
      </c>
      <c r="B35" s="2">
        <v>0.12808387496699999</v>
      </c>
    </row>
    <row r="36" spans="1:2">
      <c r="A36" t="s">
        <v>133</v>
      </c>
      <c r="B36" s="2">
        <v>9.6600000000000005E-2</v>
      </c>
    </row>
    <row r="37" spans="1:2">
      <c r="A37" t="s">
        <v>134</v>
      </c>
      <c r="B37" s="2">
        <v>5.2152133868000002E-2</v>
      </c>
    </row>
    <row r="38" spans="1:2">
      <c r="A38" t="s">
        <v>135</v>
      </c>
      <c r="B38" s="2">
        <v>3.5468399999999997E-2</v>
      </c>
    </row>
    <row r="39" spans="1:2">
      <c r="A39" t="s">
        <v>136</v>
      </c>
      <c r="B39" s="2">
        <v>3.3593622104999998E-2</v>
      </c>
    </row>
    <row r="40" spans="1:2">
      <c r="A40" t="s">
        <v>137</v>
      </c>
      <c r="B40" s="2">
        <v>2.9310130199999996E-2</v>
      </c>
    </row>
    <row r="41" spans="1:2">
      <c r="A41" t="s">
        <v>138</v>
      </c>
      <c r="B41" s="2">
        <v>2.3576804891999998E-2</v>
      </c>
    </row>
    <row r="42" spans="1:2">
      <c r="A42" t="s">
        <v>139</v>
      </c>
      <c r="B42" s="2">
        <v>1.756512E-3</v>
      </c>
    </row>
    <row r="43" spans="1:2">
      <c r="A43" t="s">
        <v>140</v>
      </c>
      <c r="B43" s="2">
        <v>0</v>
      </c>
    </row>
    <row r="44" spans="1:2">
      <c r="A44" s="1" t="s">
        <v>69</v>
      </c>
      <c r="B44" s="3">
        <v>4300.2675404577267</v>
      </c>
    </row>
    <row r="45" spans="1:2">
      <c r="B45" s="2"/>
    </row>
  </sheetData>
  <pageMargins left="0" right="0" top="0" bottom="0" header="0" footer="0"/>
  <ignoredErrors>
    <ignoredError sqref="B1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egacy_x0020_DocID xmlns="4a94300e-a927-4b92-9d3a-682523035cb6" xsi:nil="true"/>
    <Year xmlns="4a94300e-a927-4b92-9d3a-682523035cb6" xsi:nil="true"/>
    <Legacy_x0020_Version xmlns="4a94300e-a927-4b92-9d3a-682523035cb6" xsi:nil="true"/>
    <Sender_x0020_Date xmlns="4a94300e-a927-4b92-9d3a-682523035cb6" xsi:nil="true"/>
    <Library xmlns="4a94300e-a927-4b92-9d3a-682523035cb6" xsi:nil="true"/>
    <Class xmlns="4a94300e-a927-4b92-9d3a-682523035cb6" xsi:nil="true"/>
    <From xmlns="4a94300e-a927-4b92-9d3a-682523035cb6" xsi:nil="true"/>
    <Sender xmlns="4a94300e-a927-4b92-9d3a-682523035cb6" xsi:nil="true"/>
    <IconOverlay xmlns="http://schemas.microsoft.com/sharepoint/v4" xsi:nil="true"/>
    <Other_x0020_Details xmlns="4a94300e-a927-4b92-9d3a-682523035cb6" xsi:nil="true"/>
    <Carbon_x0020_Copy xmlns="4a94300e-a927-4b92-9d3a-682523035cb6" xsi:nil="true"/>
    <Author0 xmlns="4a94300e-a927-4b92-9d3a-682523035cb6" xsi:nil="true"/>
    <Email_x0020_Table xmlns="4a94300e-a927-4b92-9d3a-682523035cb6" xsi:nil="true"/>
    <MTS_x0020_ID xmlns="4a94300e-a927-4b92-9d3a-682523035cb6" xsi:nil="true"/>
    <lcf76f155ced4ddcb4097134ff3c332f xmlns="4a94300e-a927-4b92-9d3a-682523035cb6">
      <Terms xmlns="http://schemas.microsoft.com/office/infopath/2007/PartnerControls"/>
    </lcf76f155ced4ddcb4097134ff3c332f>
    <TaxCatchAll xmlns="58a6f171-52cb-4404-b47d-af1c8daf8fd1" xsi:nil="true"/>
    <MTS_x0020_Type xmlns="4a94300e-a927-4b92-9d3a-682523035cb6" xsi:nil="true"/>
    <Receiver xmlns="4a94300e-a927-4b92-9d3a-682523035cb6" xsi:nil="true"/>
    <Other_x0020_Details_2 xmlns="4a94300e-a927-4b92-9d3a-682523035cb6" xsi:nil="true"/>
    <Sent_x002f_Received xmlns="4a94300e-a927-4b92-9d3a-682523035cb6" xsi:nil="true"/>
    <Other_x0020_Details_3 xmlns="4a94300e-a927-4b92-9d3a-682523035cb6" xsi:nil="true"/>
    <To xmlns="4a94300e-a927-4b92-9d3a-682523035cb6" xsi:nil="true"/>
    <Receiver_x0020_Date xmlns="4a94300e-a927-4b92-9d3a-682523035cb6" xsi:nil="true"/>
    <Status xmlns="4a94300e-a927-4b92-9d3a-682523035cb6" xsi:nil="true"/>
    <Document_x0020_Type xmlns="4a94300e-a927-4b92-9d3a-682523035cb6" xsi:nil="true"/>
    <_dlc_DocId xmlns="58a6f171-52cb-4404-b47d-af1c8daf8fd1">ECM-1122293896-117161</_dlc_DocId>
    <_dlc_DocIdUrl xmlns="58a6f171-52cb-4404-b47d-af1c8daf8fd1">
      <Url>https://ministryforenvironment.sharepoint.com/sites/ECM-ER-Comms/_layouts/15/DocIdRedir.aspx?ID=ECM-1122293896-117161</Url>
      <Description>ECM-1122293896-117161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5FB0BEBF7DE54D9F252D8A06C053F7" ma:contentTypeVersion="45" ma:contentTypeDescription="Create a new document." ma:contentTypeScope="" ma:versionID="d69ac39cd43e1d0c5cfb9234e6fb1c3d">
  <xsd:schema xmlns:xsd="http://www.w3.org/2001/XMLSchema" xmlns:xs="http://www.w3.org/2001/XMLSchema" xmlns:p="http://schemas.microsoft.com/office/2006/metadata/properties" xmlns:ns1="http://schemas.microsoft.com/sharepoint/v3" xmlns:ns2="58a6f171-52cb-4404-b47d-af1c8daf8fd1" xmlns:ns3="4a94300e-a927-4b92-9d3a-682523035cb6" xmlns:ns4="http://schemas.microsoft.com/sharepoint/v4" xmlns:ns5="0a5b0190-e301-4766-933d-448c7c363fce" targetNamespace="http://schemas.microsoft.com/office/2006/metadata/properties" ma:root="true" ma:fieldsID="fa8b803c479febee59a7c559bf882883" ns1:_="" ns2:_="" ns3:_="" ns4:_="" ns5:_="">
    <xsd:import namespace="http://schemas.microsoft.com/sharepoint/v3"/>
    <xsd:import namespace="58a6f171-52cb-4404-b47d-af1c8daf8fd1"/>
    <xsd:import namespace="4a94300e-a927-4b92-9d3a-682523035cb6"/>
    <xsd:import namespace="http://schemas.microsoft.com/sharepoint/v4"/>
    <xsd:import namespace="0a5b0190-e301-4766-933d-448c7c363fc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Type" minOccurs="0"/>
                <xsd:element ref="ns3:Sender" minOccurs="0"/>
                <xsd:element ref="ns3:Receiver" minOccurs="0"/>
                <xsd:element ref="ns3:Sender_x0020_Date" minOccurs="0"/>
                <xsd:element ref="ns3:Receiver_x0020_Date" minOccurs="0"/>
                <xsd:element ref="ns3:Carbon_x0020_Copy" minOccurs="0"/>
                <xsd:element ref="ns3:Email_x0020_Tabl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ibrary" minOccurs="0"/>
                <xsd:element ref="ns3:Legacy_x0020_DocID" minOccurs="0"/>
                <xsd:element ref="ns3:Legacy_x0020_Version" minOccurs="0"/>
                <xsd:element ref="ns3:Class" minOccurs="0"/>
                <xsd:element ref="ns3:Author0" minOccurs="0"/>
                <xsd:element ref="ns3:Status" minOccurs="0"/>
                <xsd:element ref="ns3:Year" minOccurs="0"/>
                <xsd:element ref="ns3:Other_x0020_Details" minOccurs="0"/>
                <xsd:element ref="ns3:MTS_x0020_Type" minOccurs="0"/>
                <xsd:element ref="ns3:MTS_x0020_ID" minOccurs="0"/>
                <xsd:element ref="ns3:Other_x0020_Details_2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Other_x0020_Details_3" minOccurs="0"/>
                <xsd:element ref="ns3:To" minOccurs="0"/>
                <xsd:element ref="ns3:From" minOccurs="0"/>
                <xsd:element ref="ns3:Sent_x002f_Received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IconOverlay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52" nillable="true" ma:displayName="Taxonomy Catch All Column" ma:hidden="true" ma:list="{0667bd51-75f8-4035-9f2e-4aaf1cd86fb2}" ma:internalName="TaxCatchAll" ma:showField="CatchAllData" ma:web="0a5b0190-e301-4766-933d-448c7c363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300e-a927-4b92-9d3a-682523035cb6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1" nillable="true" ma:displayName="Document Type" ma:default="" ma:description="" ma:internalName="Document_x0020_Type">
      <xsd:simpleType>
        <xsd:restriction base="dms:Note">
          <xsd:maxLength value="255"/>
        </xsd:restriction>
      </xsd:simpleType>
    </xsd:element>
    <xsd:element name="Sender" ma:index="12" nillable="true" ma:displayName="Sender" ma:description="" ma:internalName="Sender">
      <xsd:simpleType>
        <xsd:restriction base="dms:Text">
          <xsd:maxLength value="255"/>
        </xsd:restriction>
      </xsd:simpleType>
    </xsd:element>
    <xsd:element name="Receiver" ma:index="13" nillable="true" ma:displayName="Receiver" ma:description="" ma:internalName="Receiver">
      <xsd:simpleType>
        <xsd:restriction base="dms:Text">
          <xsd:maxLength value="255"/>
        </xsd:restriction>
      </xsd:simpleType>
    </xsd:element>
    <xsd:element name="Sender_x0020_Date" ma:index="14" nillable="true" ma:displayName="Sender Date" ma:default="" ma:description="" ma:format="DateTime" ma:internalName="Sender_x0020_Date">
      <xsd:simpleType>
        <xsd:restriction base="dms:DateTime"/>
      </xsd:simpleType>
    </xsd:element>
    <xsd:element name="Receiver_x0020_Date" ma:index="15" nillable="true" ma:displayName="Receiver Date" ma:default="" ma:description="" ma:format="DateTime" ma:internalName="Receiver_x0020_Date">
      <xsd:simpleType>
        <xsd:restriction base="dms:DateTime"/>
      </xsd:simpleType>
    </xsd:element>
    <xsd:element name="Carbon_x0020_Copy" ma:index="16" nillable="true" ma:displayName="Carbon Copy" ma:description="" ma:internalName="Carbon_x0020_Copy">
      <xsd:simpleType>
        <xsd:restriction base="dms:Text">
          <xsd:maxLength value="255"/>
        </xsd:restriction>
      </xsd:simpleType>
    </xsd:element>
    <xsd:element name="Email_x0020_Table" ma:index="18" nillable="true" ma:displayName="Email Table" ma:description="" ma:internalName="Email_x0020_Table">
      <xsd:simpleType>
        <xsd:restriction base="dms:Note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brary" ma:index="23" nillable="true" ma:displayName="Library" ma:default="" ma:description="" ma:internalName="Library">
      <xsd:simpleType>
        <xsd:restriction base="dms:Text">
          <xsd:maxLength value="255"/>
        </xsd:restriction>
      </xsd:simpleType>
    </xsd:element>
    <xsd:element name="Legacy_x0020_DocID" ma:index="24" nillable="true" ma:displayName="Legacy DocID" ma:decimals="-1" ma:default="" ma:description="" ma:internalName="Legacy_x0020_DocID">
      <xsd:simpleType>
        <xsd:restriction base="dms:Number"/>
      </xsd:simpleType>
    </xsd:element>
    <xsd:element name="Legacy_x0020_Version" ma:index="25" nillable="true" ma:displayName="Legacy Version" ma:default="" ma:description="" ma:internalName="Legacy_x0020_Version">
      <xsd:simpleType>
        <xsd:restriction base="dms:Text">
          <xsd:maxLength value="255"/>
        </xsd:restriction>
      </xsd:simpleType>
    </xsd:element>
    <xsd:element name="Class" ma:index="26" nillable="true" ma:displayName="Class" ma:default="" ma:description="" ma:internalName="Class">
      <xsd:simpleType>
        <xsd:restriction base="dms:Text">
          <xsd:maxLength value="255"/>
        </xsd:restriction>
      </xsd:simpleType>
    </xsd:element>
    <xsd:element name="Author0" ma:index="27" nillable="true" ma:displayName="Author" ma:default="" ma:description="" ma:internalName="Author0">
      <xsd:simpleType>
        <xsd:restriction base="dms:Text">
          <xsd:maxLength value="255"/>
        </xsd:restriction>
      </xsd:simpleType>
    </xsd:element>
    <xsd:element name="Status" ma:index="28" nillable="true" ma:displayName="Status" ma:default="" ma:description="" ma:internalName="Status">
      <xsd:simpleType>
        <xsd:restriction base="dms:Text">
          <xsd:maxLength value="255"/>
        </xsd:restriction>
      </xsd:simpleType>
    </xsd:element>
    <xsd:element name="Year" ma:index="29" nillable="true" ma:displayName="Year" ma:default="" ma:description="" ma:internalName="Year">
      <xsd:simpleType>
        <xsd:restriction base="dms:Text">
          <xsd:maxLength value="255"/>
        </xsd:restriction>
      </xsd:simpleType>
    </xsd:element>
    <xsd:element name="Other_x0020_Details" ma:index="30" nillable="true" ma:displayName="Other Details" ma:default="" ma:description="" ma:internalName="Other_x0020_Details">
      <xsd:simpleType>
        <xsd:restriction base="dms:Text">
          <xsd:maxLength value="255"/>
        </xsd:restriction>
      </xsd:simpleType>
    </xsd:element>
    <xsd:element name="MTS_x0020_Type" ma:index="31" nillable="true" ma:displayName="MTS Type" ma:default="" ma:description="" ma:internalName="MTS_x0020_Type">
      <xsd:simpleType>
        <xsd:restriction base="dms:Note">
          <xsd:maxLength value="255"/>
        </xsd:restriction>
      </xsd:simpleType>
    </xsd:element>
    <xsd:element name="MTS_x0020_ID" ma:index="32" nillable="true" ma:displayName="MTS ID" ma:default="" ma:description="" ma:internalName="MTS_x0020_ID">
      <xsd:simpleType>
        <xsd:restriction base="dms:Text">
          <xsd:maxLength value="255"/>
        </xsd:restriction>
      </xsd:simpleType>
    </xsd:element>
    <xsd:element name="Other_x0020_Details_2" ma:index="33" nillable="true" ma:displayName="Other Details_2" ma:description="" ma:internalName="Other_x0020_Details_2">
      <xsd:simpleType>
        <xsd:restriction base="dms:Text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Other_x0020_Details_3" ma:index="40" nillable="true" ma:displayName="Other Details_3" ma:description="" ma:internalName="Other_x0020_Details_3">
      <xsd:simpleType>
        <xsd:restriction base="dms:Text">
          <xsd:maxLength value="255"/>
        </xsd:restriction>
      </xsd:simpleType>
    </xsd:element>
    <xsd:element name="To" ma:index="41" nillable="true" ma:displayName="To" ma:default="" ma:description="" ma:internalName="To">
      <xsd:simpleType>
        <xsd:restriction base="dms:Note">
          <xsd:maxLength value="255"/>
        </xsd:restriction>
      </xsd:simpleType>
    </xsd:element>
    <xsd:element name="From" ma:index="42" nillable="true" ma:displayName="From" ma:default="" ma:description="" ma:internalName="From">
      <xsd:simpleType>
        <xsd:restriction base="dms:Text">
          <xsd:maxLength value="255"/>
        </xsd:restriction>
      </xsd:simpleType>
    </xsd:element>
    <xsd:element name="Sent_x002f_Received" ma:index="43" nillable="true" ma:displayName="Sent/Received" ma:default="" ma:description="" ma:internalName="Sent_x002f_Received">
      <xsd:simpleType>
        <xsd:restriction base="dms:Text">
          <xsd:maxLength value="255"/>
        </xsd:restriction>
      </xsd:simpleType>
    </xsd:element>
    <xsd:element name="MediaLengthInSeconds" ma:index="4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5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b0190-e301-4766-933d-448c7c363fce" elementFormDefault="qualified">
    <xsd:import namespace="http://schemas.microsoft.com/office/2006/documentManagement/types"/>
    <xsd:import namespace="http://schemas.microsoft.com/office/infopath/2007/PartnerControls"/>
    <xsd:element name="SharedWithUsers" ma:index="4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7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3FAE91-DC3F-4750-AE3D-DD9E873676E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7A10702-CC45-499C-AF99-A248D285D4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CE8ED-2C52-4F14-B581-32D8683AD373}">
  <ds:schemaRefs>
    <ds:schemaRef ds:uri="58a6f171-52cb-4404-b47d-af1c8daf8fd1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a5b0190-e301-4766-933d-448c7c363fce"/>
    <ds:schemaRef ds:uri="http://purl.org/dc/dcmitype/"/>
    <ds:schemaRef ds:uri="http://purl.org/dc/terms/"/>
    <ds:schemaRef ds:uri="http://schemas.microsoft.com/office/2006/documentManagement/types"/>
    <ds:schemaRef ds:uri="http://schemas.microsoft.com/sharepoint/v4"/>
    <ds:schemaRef ds:uri="4a94300e-a927-4b92-9d3a-682523035cb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DE0A2AA-6392-49B4-9963-902F57221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a6f171-52cb-4404-b47d-af1c8daf8fd1"/>
    <ds:schemaRef ds:uri="4a94300e-a927-4b92-9d3a-682523035cb6"/>
    <ds:schemaRef ds:uri="http://schemas.microsoft.com/sharepoint/v4"/>
    <ds:schemaRef ds:uri="0a5b0190-e301-4766-933d-448c7c363f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</vt:lpstr>
      <vt:lpstr>Emissions summary</vt:lpstr>
      <vt:lpstr>Emissions - by subcategory</vt:lpstr>
      <vt:lpstr>Category 1 - by GHG</vt:lpstr>
      <vt:lpstr>Category 2 emissions</vt:lpstr>
      <vt:lpstr>GHG stocks held summary</vt:lpstr>
      <vt:lpstr>Biogenic emissions</vt:lpstr>
      <vt:lpstr>Emissions by category</vt:lpstr>
      <vt:lpstr>Emissions by source</vt:lpstr>
      <vt:lpstr>KPIs</vt:lpstr>
      <vt:lpstr>Dual reporting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Lisette Du Plessis</dc:creator>
  <cp:keywords/>
  <dc:description/>
  <cp:lastModifiedBy>Emily Wikingi</cp:lastModifiedBy>
  <cp:revision/>
  <dcterms:created xsi:type="dcterms:W3CDTF">2024-05-15T21:19:06Z</dcterms:created>
  <dcterms:modified xsi:type="dcterms:W3CDTF">2024-05-31T01:34:48Z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0x010100EA5FB0BEBF7DE54D9F252D8A06C053F7</vt:lpwstr>
  </property>
  <property fmtid="{D5CDD505-2E9C-101B-9397-08002B2CF9AE}" pid="3" name="_dlc_DocIdItemGuid">
    <vt:lpwstr>b4bfdc1a-e9ce-4fda-9c00-a796b4475e9f</vt:lpwstr>
  </property>
  <property fmtid="{D5CDD505-2E9C-101B-9397-08002B2CF9AE}" pid="4" name="TaxKeyword">
    <vt:lpwstr/>
  </property>
  <property fmtid="{D5CDD505-2E9C-101B-9397-08002B2CF9AE}" pid="5" name="areatoitu">
    <vt:lpwstr/>
  </property>
  <property fmtid="{D5CDD505-2E9C-101B-9397-08002B2CF9AE}" pid="6" name="MediaServiceImageTags">
    <vt:lpwstr/>
  </property>
  <property fmtid="{D5CDD505-2E9C-101B-9397-08002B2CF9AE}" pid="7" name="statustoituclient">
    <vt:lpwstr/>
  </property>
  <property fmtid="{D5CDD505-2E9C-101B-9397-08002B2CF9AE}" pid="8" name="regiontoitu">
    <vt:lpwstr/>
  </property>
  <property fmtid="{D5CDD505-2E9C-101B-9397-08002B2CF9AE}" pid="9" name="doctypetoituclient">
    <vt:lpwstr/>
  </property>
  <property fmtid="{D5CDD505-2E9C-101B-9397-08002B2CF9AE}" pid="10" name="filelocationtoitu">
    <vt:lpwstr/>
  </property>
  <property fmtid="{D5CDD505-2E9C-101B-9397-08002B2CF9AE}" pid="11" name="MSIP_Label_52dda6cc-d61d-4fd2-bf18-9b3017d931cc_Enabled">
    <vt:lpwstr>true</vt:lpwstr>
  </property>
  <property fmtid="{D5CDD505-2E9C-101B-9397-08002B2CF9AE}" pid="12" name="MSIP_Label_52dda6cc-d61d-4fd2-bf18-9b3017d931cc_SetDate">
    <vt:lpwstr>2024-05-24T00:44:59Z</vt:lpwstr>
  </property>
  <property fmtid="{D5CDD505-2E9C-101B-9397-08002B2CF9AE}" pid="13" name="MSIP_Label_52dda6cc-d61d-4fd2-bf18-9b3017d931cc_Method">
    <vt:lpwstr>Privileged</vt:lpwstr>
  </property>
  <property fmtid="{D5CDD505-2E9C-101B-9397-08002B2CF9AE}" pid="14" name="MSIP_Label_52dda6cc-d61d-4fd2-bf18-9b3017d931cc_Name">
    <vt:lpwstr>[UNCLASSIFIED]</vt:lpwstr>
  </property>
  <property fmtid="{D5CDD505-2E9C-101B-9397-08002B2CF9AE}" pid="15" name="MSIP_Label_52dda6cc-d61d-4fd2-bf18-9b3017d931cc_SiteId">
    <vt:lpwstr>761dd003-d4ff-4049-8a72-8549b20fcbb1</vt:lpwstr>
  </property>
  <property fmtid="{D5CDD505-2E9C-101B-9397-08002B2CF9AE}" pid="16" name="MSIP_Label_52dda6cc-d61d-4fd2-bf18-9b3017d931cc_ActionId">
    <vt:lpwstr>2fee9837-d8d0-4ba1-bf5c-45e4d15e4a41</vt:lpwstr>
  </property>
  <property fmtid="{D5CDD505-2E9C-101B-9397-08002B2CF9AE}" pid="17" name="MSIP_Label_52dda6cc-d61d-4fd2-bf18-9b3017d931cc_ContentBits">
    <vt:lpwstr>0</vt:lpwstr>
  </property>
</Properties>
</file>